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portseattle-my.sharepoint.com/personal/rurey_l_portseattle_org/Documents/Desktop/2025 Standards/"/>
    </mc:Choice>
  </mc:AlternateContent>
  <xr:revisionPtr revIDLastSave="0" documentId="8_{B9D26074-CC24-456F-B4DD-346622573EAD}" xr6:coauthVersionLast="47" xr6:coauthVersionMax="47" xr10:uidLastSave="{00000000-0000-0000-0000-000000000000}"/>
  <bookViews>
    <workbookView xWindow="0" yWindow="720" windowWidth="21885" windowHeight="13800" xr2:uid="{3DA9E1A7-5C38-4347-9E5B-495FED4BFFCC}"/>
  </bookViews>
  <sheets>
    <sheet name="Tree Replacement Tool" sheetId="1" r:id="rId1"/>
    <sheet name="Regulated Tree Inventory" sheetId="2" r:id="rId2"/>
    <sheet name="Off-site Inventory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3" l="1"/>
  <c r="C21" i="1" l="1"/>
  <c r="C26" i="1" l="1"/>
  <c r="C34" i="1" s="1"/>
  <c r="C33" i="1"/>
  <c r="C35" i="1"/>
  <c r="C36" i="1" l="1"/>
  <c r="C38" i="1" s="1"/>
  <c r="C40" i="1" l="1"/>
  <c r="C39" i="1"/>
</calcChain>
</file>

<file path=xl/sharedStrings.xml><?xml version="1.0" encoding="utf-8"?>
<sst xmlns="http://schemas.openxmlformats.org/spreadsheetml/2006/main" count="69" uniqueCount="55">
  <si>
    <t>TREE REPLACEMENT TOOL</t>
  </si>
  <si>
    <t xml:space="preserve">SEA Tree Replacement Accounting Sheet </t>
  </si>
  <si>
    <t>Project Name:</t>
  </si>
  <si>
    <t>Project Number:</t>
  </si>
  <si>
    <t>Project Manager:</t>
  </si>
  <si>
    <t>Date:</t>
  </si>
  <si>
    <t>Instructions</t>
  </si>
  <si>
    <t>Fill in green cells for steps 1 through 4. Grey cells are automatically populated</t>
  </si>
  <si>
    <t>Utilize the regulated tree inventory data (tab 2) to complete Step 1</t>
  </si>
  <si>
    <t>If needed, utilize the off-site inventory data (tab 3) to complete Step 3</t>
  </si>
  <si>
    <t>Refer to Landscape Standards Section 4.A for definitions</t>
  </si>
  <si>
    <t>Verify that tree replacment requirement is met (row 40 is YES)</t>
  </si>
  <si>
    <t>Step 1. Inventory On-Site Trees</t>
  </si>
  <si>
    <t>Total count of regulated trees within development footprint</t>
  </si>
  <si>
    <t xml:space="preserve">regulated trees </t>
  </si>
  <si>
    <t>Total count of regulated trees within development footprint to be cleared</t>
  </si>
  <si>
    <t>regulated trees cleared (debits)</t>
  </si>
  <si>
    <t>Total count of regulated trees within development footprint to be retained</t>
  </si>
  <si>
    <t>regulated trees retained (credits)</t>
  </si>
  <si>
    <t>Step 2. Caculated Tree Replacement Requirement</t>
  </si>
  <si>
    <t>Required mitigation credits to offset tree clearing debits</t>
  </si>
  <si>
    <t>mitigation credits</t>
  </si>
  <si>
    <t>Step 3. Plan Tree Replacement Actions</t>
  </si>
  <si>
    <t>On-site tree planting</t>
  </si>
  <si>
    <t>trees</t>
  </si>
  <si>
    <t>On-site tree retention</t>
  </si>
  <si>
    <t>regulated trees</t>
  </si>
  <si>
    <t>Off-site tree planting</t>
  </si>
  <si>
    <t>Off-site invasive vegetation removal (200 sq ft)</t>
  </si>
  <si>
    <t>square feet</t>
  </si>
  <si>
    <t>Off-site tree protection</t>
  </si>
  <si>
    <t>Step 4. Confirm Tree Replacement Requirement is Met</t>
  </si>
  <si>
    <t>Tree planting</t>
  </si>
  <si>
    <t>Tree protection</t>
  </si>
  <si>
    <t>Invasive vegetation removal</t>
  </si>
  <si>
    <t>Total stewardship action offsetting tree clearing</t>
  </si>
  <si>
    <t>Do mitigation credits offset tree clearing debits?</t>
  </si>
  <si>
    <t>Do mitigation credits include at least 50% tree planting?</t>
  </si>
  <si>
    <t>Is the tree replacement requirement met?</t>
  </si>
  <si>
    <t>ON-SITE REGULATED TREE INVENTORY FORM</t>
  </si>
  <si>
    <t xml:space="preserve">SEA Tree Replacement Requirements </t>
  </si>
  <si>
    <t>Regulated Tree ID</t>
  </si>
  <si>
    <t>Tree Species (Scientific Name)</t>
  </si>
  <si>
    <t>Tree Species (Coomon Name)</t>
  </si>
  <si>
    <t>Tree Diameter at Breast Height (inches)</t>
  </si>
  <si>
    <t>Tree Height (ft)</t>
  </si>
  <si>
    <t>Tree Condition</t>
  </si>
  <si>
    <t>Notes</t>
  </si>
  <si>
    <t>OFF-SITE INVENTORY FORM</t>
  </si>
  <si>
    <t>Site area</t>
  </si>
  <si>
    <t>acres</t>
  </si>
  <si>
    <t>Invasive cover</t>
  </si>
  <si>
    <t>%</t>
  </si>
  <si>
    <t>Total Invasive removal area</t>
  </si>
  <si>
    <t>Tree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</si>
</sst>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9"/>
      <color theme="1"/>
      <name val="SegoeUI"/>
      <family val="2"/>
    </font>
    <font>
      <b/>
      <sz val="9"/>
      <color theme="1"/>
      <name val="SegoeUI"/>
    </font>
    <font>
      <sz val="9"/>
      <color theme="1"/>
      <name val="SegoeUI"/>
    </font>
    <font>
      <sz val="9"/>
      <name val="SegoeUI"/>
      <family val="2"/>
    </font>
    <font>
      <sz val="9"/>
      <color rgb="FF000000"/>
      <name val="SegoeUI"/>
      <family val="2"/>
    </font>
    <font>
      <b/>
      <sz val="9"/>
      <name val="SegoeUI"/>
    </font>
    <font>
      <i/>
      <sz val="9"/>
      <name val="SegoeUI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wrapText="1"/>
    </xf>
    <xf numFmtId="0" fontId="0" fillId="3" borderId="1" xfId="0" applyFill="1" applyBorder="1"/>
    <xf numFmtId="0" fontId="1" fillId="3" borderId="1" xfId="0" applyFont="1" applyFill="1" applyBorder="1"/>
    <xf numFmtId="0" fontId="1" fillId="0" borderId="0" xfId="0" applyFont="1"/>
    <xf numFmtId="0" fontId="0" fillId="0" borderId="1" xfId="0" applyBorder="1"/>
    <xf numFmtId="0" fontId="1" fillId="4" borderId="0" xfId="0" applyFont="1" applyFill="1"/>
    <xf numFmtId="0" fontId="0" fillId="4" borderId="0" xfId="0" applyFill="1"/>
    <xf numFmtId="0" fontId="1" fillId="3" borderId="0" xfId="0" applyFont="1" applyFill="1" applyAlignment="1">
      <alignment horizontal="right"/>
    </xf>
    <xf numFmtId="17" fontId="2" fillId="0" borderId="0" xfId="0" applyNumberFormat="1" applyFont="1"/>
    <xf numFmtId="0" fontId="3" fillId="0" borderId="0" xfId="0" applyFont="1"/>
    <xf numFmtId="0" fontId="5" fillId="0" borderId="0" xfId="0" applyFont="1"/>
    <xf numFmtId="0" fontId="4" fillId="0" borderId="0" xfId="0" applyFont="1"/>
    <xf numFmtId="0" fontId="2" fillId="3" borderId="0" xfId="0" applyFont="1" applyFill="1" applyAlignment="1">
      <alignment horizontal="right"/>
    </xf>
    <xf numFmtId="0" fontId="2" fillId="0" borderId="0" xfId="0" applyFont="1"/>
    <xf numFmtId="0" fontId="0" fillId="2" borderId="1" xfId="0" applyFill="1" applyBorder="1" applyProtection="1">
      <protection locked="0"/>
    </xf>
    <xf numFmtId="0" fontId="6" fillId="0" borderId="0" xfId="0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right" indent="1"/>
      <protection locked="0"/>
    </xf>
    <xf numFmtId="0" fontId="6" fillId="0" borderId="2" xfId="0" applyFont="1" applyBorder="1" applyProtection="1">
      <protection locked="0"/>
    </xf>
    <xf numFmtId="0" fontId="6" fillId="0" borderId="3" xfId="0" applyFont="1" applyBorder="1" applyProtection="1">
      <protection locked="0"/>
    </xf>
    <xf numFmtId="0" fontId="1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wrapText="1"/>
    </xf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17" fontId="2" fillId="0" borderId="0" xfId="0" applyNumberFormat="1" applyFont="1" applyProtection="1">
      <protection locked="0"/>
    </xf>
    <xf numFmtId="17" fontId="1" fillId="0" borderId="0" xfId="0" applyNumberFormat="1" applyFont="1" applyAlignment="1" applyProtection="1">
      <alignment horizontal="right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1" fillId="4" borderId="1" xfId="0" applyFont="1" applyFill="1" applyBorder="1" applyAlignment="1" applyProtection="1">
      <alignment horizontal="center" wrapText="1"/>
      <protection locked="0"/>
    </xf>
    <xf numFmtId="0" fontId="5" fillId="4" borderId="1" xfId="0" applyFont="1" applyFill="1" applyBorder="1" applyAlignment="1" applyProtection="1">
      <alignment horizontal="center"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1" xfId="0" applyBorder="1" applyProtection="1">
      <protection locked="0"/>
    </xf>
    <xf numFmtId="0" fontId="0" fillId="0" borderId="3" xfId="0" applyBorder="1" applyAlignment="1">
      <alignment horizontal="center"/>
    </xf>
    <xf numFmtId="1" fontId="0" fillId="3" borderId="1" xfId="0" applyNumberFormat="1" applyFill="1" applyBorder="1"/>
    <xf numFmtId="1" fontId="1" fillId="3" borderId="1" xfId="0" applyNumberFormat="1" applyFont="1" applyFill="1" applyBorder="1"/>
    <xf numFmtId="1" fontId="0" fillId="2" borderId="1" xfId="0" applyNumberFormat="1" applyFill="1" applyBorder="1" applyProtection="1">
      <protection locked="0"/>
    </xf>
    <xf numFmtId="0" fontId="0" fillId="2" borderId="4" xfId="0" applyFill="1" applyBorder="1"/>
    <xf numFmtId="0" fontId="0" fillId="0" borderId="5" xfId="0" applyBorder="1"/>
    <xf numFmtId="0" fontId="0" fillId="2" borderId="6" xfId="0" applyFill="1" applyBorder="1" applyProtection="1">
      <protection locked="0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b/>
        <i val="0"/>
        <color theme="9" tint="-0.499984740745262"/>
      </font>
      <fill>
        <patternFill>
          <bgColor rgb="FF85BD5F"/>
        </patternFill>
      </fill>
    </dxf>
  </dxfs>
  <tableStyles count="0" defaultTableStyle="TableStyleMedium2" defaultPivotStyle="PivotStyleLight16"/>
  <colors>
    <mruColors>
      <color rgb="FF85BD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BCC5F-5761-4E7C-B025-69E2C8A088CD}">
  <dimension ref="A1:E41"/>
  <sheetViews>
    <sheetView tabSelected="1" zoomScale="130" zoomScaleNormal="130" workbookViewId="0">
      <selection activeCell="C25" sqref="C25"/>
    </sheetView>
  </sheetViews>
  <sheetFormatPr defaultRowHeight="12"/>
  <cols>
    <col min="1" max="1" width="14.42578125" customWidth="1"/>
    <col min="2" max="2" width="61.42578125" bestFit="1" customWidth="1"/>
    <col min="3" max="3" width="15.42578125" customWidth="1"/>
    <col min="4" max="4" width="25.85546875" customWidth="1"/>
    <col min="5" max="5" width="56.7109375" customWidth="1"/>
  </cols>
  <sheetData>
    <row r="1" spans="1:4">
      <c r="A1" s="4" t="s">
        <v>0</v>
      </c>
    </row>
    <row r="2" spans="1:4">
      <c r="A2" s="9" t="s">
        <v>1</v>
      </c>
    </row>
    <row r="4" spans="1:4">
      <c r="A4" s="16" t="s">
        <v>2</v>
      </c>
      <c r="B4" s="18"/>
      <c r="C4" s="17" t="s">
        <v>3</v>
      </c>
      <c r="D4" s="18"/>
    </row>
    <row r="5" spans="1:4">
      <c r="A5" s="16" t="s">
        <v>4</v>
      </c>
      <c r="B5" s="19"/>
      <c r="C5" s="17" t="s">
        <v>5</v>
      </c>
      <c r="D5" s="19"/>
    </row>
    <row r="7" spans="1:4">
      <c r="A7" s="6" t="s">
        <v>6</v>
      </c>
      <c r="B7" s="7"/>
      <c r="C7" s="7"/>
      <c r="D7" s="7"/>
    </row>
    <row r="8" spans="1:4">
      <c r="A8" s="7">
        <v>1</v>
      </c>
      <c r="B8" s="7" t="s">
        <v>7</v>
      </c>
      <c r="C8" s="7"/>
      <c r="D8" s="7"/>
    </row>
    <row r="9" spans="1:4">
      <c r="A9" s="7">
        <v>2</v>
      </c>
      <c r="B9" s="7" t="s">
        <v>8</v>
      </c>
      <c r="C9" s="7"/>
      <c r="D9" s="7"/>
    </row>
    <row r="10" spans="1:4">
      <c r="A10" s="7">
        <v>3</v>
      </c>
      <c r="B10" s="7" t="s">
        <v>9</v>
      </c>
      <c r="C10" s="7"/>
      <c r="D10" s="7"/>
    </row>
    <row r="11" spans="1:4">
      <c r="A11" s="7">
        <v>3</v>
      </c>
      <c r="B11" s="7" t="s">
        <v>10</v>
      </c>
      <c r="C11" s="7"/>
      <c r="D11" s="7"/>
    </row>
    <row r="12" spans="1:4">
      <c r="A12" s="7">
        <v>4</v>
      </c>
      <c r="B12" s="7" t="s">
        <v>11</v>
      </c>
      <c r="C12" s="7"/>
      <c r="D12" s="7"/>
    </row>
    <row r="14" spans="1:4">
      <c r="A14" s="11" t="s">
        <v>12</v>
      </c>
    </row>
    <row r="15" spans="1:4">
      <c r="B15" t="s">
        <v>13</v>
      </c>
      <c r="C15" s="15"/>
      <c r="D15" t="s">
        <v>14</v>
      </c>
    </row>
    <row r="16" spans="1:4">
      <c r="B16" t="s">
        <v>15</v>
      </c>
      <c r="C16" s="36"/>
      <c r="D16" t="s">
        <v>16</v>
      </c>
    </row>
    <row r="17" spans="1:5">
      <c r="B17" s="37" t="s">
        <v>17</v>
      </c>
      <c r="C17" s="38"/>
      <c r="D17" s="10" t="s">
        <v>18</v>
      </c>
      <c r="E17" s="12"/>
    </row>
    <row r="20" spans="1:5">
      <c r="A20" s="4" t="s">
        <v>19</v>
      </c>
    </row>
    <row r="21" spans="1:5">
      <c r="B21" t="s">
        <v>20</v>
      </c>
      <c r="C21" s="3">
        <f>C16*4</f>
        <v>0</v>
      </c>
      <c r="D21" t="s">
        <v>21</v>
      </c>
    </row>
    <row r="24" spans="1:5">
      <c r="A24" s="4" t="s">
        <v>22</v>
      </c>
    </row>
    <row r="25" spans="1:5">
      <c r="B25" t="s">
        <v>23</v>
      </c>
      <c r="C25" s="15"/>
      <c r="D25" t="s">
        <v>24</v>
      </c>
    </row>
    <row r="26" spans="1:5">
      <c r="B26" t="s">
        <v>25</v>
      </c>
      <c r="C26" s="2">
        <f>C17</f>
        <v>0</v>
      </c>
      <c r="D26" t="s">
        <v>26</v>
      </c>
    </row>
    <row r="27" spans="1:5">
      <c r="B27" t="s">
        <v>27</v>
      </c>
      <c r="C27" s="15"/>
      <c r="D27" t="s">
        <v>24</v>
      </c>
    </row>
    <row r="28" spans="1:5">
      <c r="B28" t="s">
        <v>28</v>
      </c>
      <c r="C28" s="35"/>
      <c r="D28" t="s">
        <v>29</v>
      </c>
    </row>
    <row r="29" spans="1:5">
      <c r="B29" t="s">
        <v>30</v>
      </c>
      <c r="C29" s="15"/>
      <c r="D29" t="s">
        <v>26</v>
      </c>
    </row>
    <row r="32" spans="1:5">
      <c r="A32" s="4" t="s">
        <v>31</v>
      </c>
    </row>
    <row r="33" spans="1:4">
      <c r="B33" t="s">
        <v>32</v>
      </c>
      <c r="C33" s="2">
        <f>C25+C27</f>
        <v>0</v>
      </c>
      <c r="D33" t="s">
        <v>21</v>
      </c>
    </row>
    <row r="34" spans="1:4">
      <c r="B34" t="s">
        <v>33</v>
      </c>
      <c r="C34" s="2">
        <f>C26+C29</f>
        <v>0</v>
      </c>
      <c r="D34" t="s">
        <v>21</v>
      </c>
    </row>
    <row r="35" spans="1:4">
      <c r="B35" t="s">
        <v>34</v>
      </c>
      <c r="C35" s="33">
        <f>C28/200</f>
        <v>0</v>
      </c>
      <c r="D35" t="s">
        <v>21</v>
      </c>
    </row>
    <row r="36" spans="1:4">
      <c r="B36" t="s">
        <v>35</v>
      </c>
      <c r="C36" s="34">
        <f>SUM(C33:C35)</f>
        <v>0</v>
      </c>
      <c r="D36" t="s">
        <v>21</v>
      </c>
    </row>
    <row r="38" spans="1:4">
      <c r="A38" s="40" t="s">
        <v>36</v>
      </c>
      <c r="B38" s="40"/>
      <c r="C38" s="13" t="str">
        <f>IF(AND(C36&gt;=C21,C33&gt;0),"YES","NO")</f>
        <v>NO</v>
      </c>
    </row>
    <row r="39" spans="1:4">
      <c r="A39" s="14" t="s">
        <v>37</v>
      </c>
      <c r="B39" s="14"/>
      <c r="C39" s="13" t="str">
        <f>IF(AND((C33*2)&gt;=C36, C33&gt;0),"YES","NO")</f>
        <v>NO</v>
      </c>
    </row>
    <row r="40" spans="1:4">
      <c r="A40" s="39" t="s">
        <v>38</v>
      </c>
      <c r="B40" s="39"/>
      <c r="C40" s="8" t="str">
        <f>IF(AND(C36&gt;=C21,(C33*2)&gt;=C36, C33&gt;0),"YES","NO")</f>
        <v>NO</v>
      </c>
    </row>
    <row r="41" spans="1:4">
      <c r="A41" s="39"/>
      <c r="B41" s="39"/>
    </row>
  </sheetData>
  <sheetProtection sheet="1" selectLockedCells="1"/>
  <protectedRanges>
    <protectedRange sqref="C16" name="Range1"/>
  </protectedRanges>
  <mergeCells count="3">
    <mergeCell ref="A41:B41"/>
    <mergeCell ref="A38:B38"/>
    <mergeCell ref="A40:B40"/>
  </mergeCells>
  <conditionalFormatting sqref="C38:C40">
    <cfRule type="cellIs" dxfId="1" priority="3" operator="equal">
      <formula>"YES"</formula>
    </cfRule>
    <cfRule type="containsText" dxfId="0" priority="4" operator="containsText" text="NO">
      <formula>NOT(ISERROR(SEARCH("NO",C38)))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F68EB-FC66-44E4-9723-10FA218EAC4A}">
  <dimension ref="A1:L50"/>
  <sheetViews>
    <sheetView workbookViewId="0">
      <selection activeCell="A4" sqref="A4"/>
    </sheetView>
  </sheetViews>
  <sheetFormatPr defaultRowHeight="12" customHeight="1"/>
  <cols>
    <col min="1" max="6" width="15.7109375" customWidth="1"/>
    <col min="7" max="7" width="49.28515625" customWidth="1"/>
  </cols>
  <sheetData>
    <row r="1" spans="1:12">
      <c r="A1" s="4" t="s">
        <v>39</v>
      </c>
    </row>
    <row r="2" spans="1:12">
      <c r="A2" s="9" t="s">
        <v>40</v>
      </c>
    </row>
    <row r="3" spans="1:12">
      <c r="A3" s="9"/>
    </row>
    <row r="4" spans="1:12" s="1" customFormat="1" ht="36">
      <c r="A4" s="20" t="s">
        <v>41</v>
      </c>
      <c r="B4" s="21" t="s">
        <v>42</v>
      </c>
      <c r="C4" s="21" t="s">
        <v>43</v>
      </c>
      <c r="D4" s="21" t="s">
        <v>44</v>
      </c>
      <c r="E4" s="20" t="s">
        <v>45</v>
      </c>
      <c r="F4" s="20" t="s">
        <v>46</v>
      </c>
      <c r="G4" s="20" t="s">
        <v>47</v>
      </c>
      <c r="L4"/>
    </row>
    <row r="5" spans="1:12">
      <c r="A5" s="5"/>
      <c r="B5" s="5"/>
      <c r="C5" s="5"/>
      <c r="D5" s="5"/>
      <c r="E5" s="5"/>
      <c r="F5" s="5"/>
      <c r="G5" s="5"/>
    </row>
    <row r="6" spans="1:12">
      <c r="A6" s="5"/>
      <c r="B6" s="5"/>
      <c r="C6" s="5"/>
      <c r="D6" s="5"/>
      <c r="E6" s="5"/>
      <c r="F6" s="5"/>
      <c r="G6" s="5"/>
    </row>
    <row r="7" spans="1:12">
      <c r="A7" s="5"/>
      <c r="B7" s="5"/>
      <c r="C7" s="5"/>
      <c r="D7" s="5"/>
      <c r="E7" s="5"/>
      <c r="F7" s="5"/>
      <c r="G7" s="5"/>
    </row>
    <row r="8" spans="1:12">
      <c r="A8" s="5"/>
      <c r="B8" s="5"/>
      <c r="C8" s="5"/>
      <c r="D8" s="5"/>
      <c r="E8" s="5"/>
      <c r="F8" s="5"/>
      <c r="G8" s="5"/>
    </row>
    <row r="9" spans="1:12">
      <c r="A9" s="5"/>
      <c r="B9" s="5"/>
      <c r="C9" s="5"/>
      <c r="D9" s="5"/>
      <c r="E9" s="5"/>
      <c r="F9" s="5"/>
      <c r="G9" s="5"/>
    </row>
    <row r="10" spans="1:12">
      <c r="A10" s="5"/>
      <c r="B10" s="5"/>
      <c r="C10" s="5"/>
      <c r="D10" s="5"/>
      <c r="E10" s="5"/>
      <c r="F10" s="5"/>
      <c r="G10" s="5"/>
    </row>
    <row r="11" spans="1:12">
      <c r="A11" s="5"/>
      <c r="B11" s="5"/>
      <c r="C11" s="5"/>
      <c r="D11" s="5"/>
      <c r="E11" s="5"/>
      <c r="F11" s="5"/>
      <c r="G11" s="5"/>
    </row>
    <row r="12" spans="1:12">
      <c r="A12" s="5"/>
      <c r="B12" s="5"/>
      <c r="C12" s="5"/>
      <c r="D12" s="5"/>
      <c r="E12" s="5"/>
      <c r="F12" s="5"/>
      <c r="G12" s="5"/>
    </row>
    <row r="13" spans="1:12">
      <c r="A13" s="5"/>
      <c r="B13" s="5"/>
      <c r="C13" s="5"/>
      <c r="D13" s="5"/>
      <c r="E13" s="5"/>
      <c r="F13" s="5"/>
      <c r="G13" s="5"/>
    </row>
    <row r="14" spans="1:12">
      <c r="A14" s="5"/>
      <c r="B14" s="5"/>
      <c r="C14" s="5"/>
      <c r="D14" s="5"/>
      <c r="E14" s="5"/>
      <c r="F14" s="5"/>
      <c r="G14" s="5"/>
    </row>
    <row r="15" spans="1:12">
      <c r="A15" s="5"/>
      <c r="B15" s="5"/>
      <c r="C15" s="5"/>
      <c r="D15" s="5"/>
      <c r="E15" s="5"/>
      <c r="F15" s="5"/>
      <c r="G15" s="5"/>
    </row>
    <row r="16" spans="1:12">
      <c r="A16" s="5"/>
      <c r="B16" s="5"/>
      <c r="C16" s="5"/>
      <c r="D16" s="5"/>
      <c r="E16" s="5"/>
      <c r="F16" s="5"/>
      <c r="G16" s="5"/>
    </row>
    <row r="17" spans="1:7">
      <c r="A17" s="5"/>
      <c r="B17" s="5"/>
      <c r="C17" s="5"/>
      <c r="D17" s="5"/>
      <c r="E17" s="5"/>
      <c r="F17" s="5"/>
      <c r="G17" s="5"/>
    </row>
    <row r="18" spans="1:7">
      <c r="A18" s="5"/>
      <c r="B18" s="5"/>
      <c r="C18" s="5"/>
      <c r="D18" s="5"/>
      <c r="E18" s="5"/>
      <c r="F18" s="5"/>
      <c r="G18" s="5"/>
    </row>
    <row r="19" spans="1:7">
      <c r="A19" s="5"/>
      <c r="B19" s="5"/>
      <c r="C19" s="5"/>
      <c r="D19" s="5"/>
      <c r="E19" s="5"/>
      <c r="F19" s="5"/>
      <c r="G19" s="5"/>
    </row>
    <row r="20" spans="1:7">
      <c r="A20" s="5"/>
      <c r="B20" s="5"/>
      <c r="C20" s="5"/>
      <c r="D20" s="5"/>
      <c r="E20" s="5"/>
      <c r="F20" s="5"/>
      <c r="G20" s="5"/>
    </row>
    <row r="21" spans="1:7">
      <c r="A21" s="5"/>
      <c r="B21" s="5"/>
      <c r="C21" s="5"/>
      <c r="D21" s="5"/>
      <c r="E21" s="5"/>
      <c r="F21" s="5"/>
      <c r="G21" s="5"/>
    </row>
    <row r="22" spans="1:7">
      <c r="A22" s="5"/>
      <c r="B22" s="5"/>
      <c r="C22" s="5"/>
      <c r="D22" s="5"/>
      <c r="E22" s="5"/>
      <c r="F22" s="5"/>
      <c r="G22" s="5"/>
    </row>
    <row r="23" spans="1:7">
      <c r="A23" s="5"/>
      <c r="B23" s="5"/>
      <c r="C23" s="5"/>
      <c r="D23" s="5"/>
      <c r="E23" s="5"/>
      <c r="F23" s="5"/>
      <c r="G23" s="5"/>
    </row>
    <row r="24" spans="1:7">
      <c r="A24" s="5"/>
      <c r="B24" s="5"/>
      <c r="C24" s="5"/>
      <c r="D24" s="5"/>
      <c r="E24" s="5"/>
      <c r="F24" s="5"/>
      <c r="G24" s="5"/>
    </row>
    <row r="25" spans="1:7">
      <c r="A25" s="5"/>
      <c r="B25" s="5"/>
      <c r="C25" s="5"/>
      <c r="D25" s="5"/>
      <c r="E25" s="5"/>
      <c r="F25" s="5"/>
      <c r="G25" s="5"/>
    </row>
    <row r="26" spans="1:7">
      <c r="A26" s="5"/>
      <c r="B26" s="5"/>
      <c r="C26" s="5"/>
      <c r="D26" s="5"/>
      <c r="E26" s="5"/>
      <c r="F26" s="5"/>
      <c r="G26" s="5"/>
    </row>
    <row r="27" spans="1:7">
      <c r="A27" s="5"/>
      <c r="B27" s="5"/>
      <c r="C27" s="5"/>
      <c r="D27" s="5"/>
      <c r="E27" s="5"/>
      <c r="F27" s="5"/>
      <c r="G27" s="5"/>
    </row>
    <row r="28" spans="1:7">
      <c r="A28" s="5"/>
      <c r="B28" s="5"/>
      <c r="C28" s="5"/>
      <c r="D28" s="5"/>
      <c r="E28" s="5"/>
      <c r="F28" s="5"/>
      <c r="G28" s="5"/>
    </row>
    <row r="29" spans="1:7">
      <c r="A29" s="5"/>
      <c r="B29" s="5"/>
      <c r="C29" s="5"/>
      <c r="D29" s="5"/>
      <c r="E29" s="5"/>
      <c r="F29" s="5"/>
      <c r="G29" s="5"/>
    </row>
    <row r="30" spans="1:7">
      <c r="A30" s="5"/>
      <c r="B30" s="5"/>
      <c r="C30" s="5"/>
      <c r="D30" s="5"/>
      <c r="E30" s="5"/>
      <c r="F30" s="5"/>
      <c r="G30" s="5"/>
    </row>
    <row r="31" spans="1:7">
      <c r="A31" s="5"/>
      <c r="B31" s="5"/>
      <c r="C31" s="5"/>
      <c r="D31" s="5"/>
      <c r="E31" s="5"/>
      <c r="F31" s="5"/>
      <c r="G31" s="5"/>
    </row>
    <row r="32" spans="1:7">
      <c r="A32" s="5"/>
      <c r="B32" s="5"/>
      <c r="C32" s="5"/>
      <c r="D32" s="5"/>
      <c r="E32" s="5"/>
      <c r="F32" s="5"/>
      <c r="G32" s="5"/>
    </row>
    <row r="33" spans="1:7">
      <c r="A33" s="5"/>
      <c r="B33" s="5"/>
      <c r="C33" s="5"/>
      <c r="D33" s="5"/>
      <c r="E33" s="5"/>
      <c r="F33" s="5"/>
      <c r="G33" s="5"/>
    </row>
    <row r="34" spans="1:7">
      <c r="A34" s="5"/>
      <c r="B34" s="5"/>
      <c r="C34" s="5"/>
      <c r="D34" s="5"/>
      <c r="E34" s="5"/>
      <c r="F34" s="5"/>
      <c r="G34" s="5"/>
    </row>
    <row r="35" spans="1:7">
      <c r="A35" s="5"/>
      <c r="B35" s="5"/>
      <c r="C35" s="5"/>
      <c r="D35" s="5"/>
      <c r="E35" s="5"/>
      <c r="F35" s="5"/>
      <c r="G35" s="5"/>
    </row>
    <row r="36" spans="1:7">
      <c r="A36" s="5"/>
      <c r="B36" s="5"/>
      <c r="C36" s="5"/>
      <c r="D36" s="5"/>
      <c r="E36" s="5"/>
      <c r="F36" s="5"/>
      <c r="G36" s="5"/>
    </row>
    <row r="37" spans="1:7">
      <c r="A37" s="5"/>
      <c r="B37" s="5"/>
      <c r="C37" s="5"/>
      <c r="D37" s="5"/>
      <c r="E37" s="5"/>
      <c r="F37" s="5"/>
      <c r="G37" s="5"/>
    </row>
    <row r="38" spans="1:7">
      <c r="A38" s="5"/>
      <c r="B38" s="5"/>
      <c r="C38" s="5"/>
      <c r="D38" s="5"/>
      <c r="E38" s="5"/>
      <c r="F38" s="5"/>
      <c r="G38" s="5"/>
    </row>
    <row r="39" spans="1:7">
      <c r="A39" s="5"/>
      <c r="B39" s="5"/>
      <c r="C39" s="5"/>
      <c r="D39" s="5"/>
      <c r="E39" s="5"/>
      <c r="F39" s="5"/>
      <c r="G39" s="5"/>
    </row>
    <row r="40" spans="1:7">
      <c r="A40" s="5"/>
      <c r="B40" s="5"/>
      <c r="C40" s="5"/>
      <c r="D40" s="5"/>
      <c r="E40" s="5"/>
      <c r="F40" s="5"/>
      <c r="G40" s="5"/>
    </row>
    <row r="41" spans="1:7">
      <c r="A41" s="5"/>
      <c r="B41" s="5"/>
      <c r="C41" s="5"/>
      <c r="D41" s="5"/>
      <c r="E41" s="5"/>
      <c r="F41" s="5"/>
      <c r="G41" s="5"/>
    </row>
    <row r="42" spans="1:7">
      <c r="A42" s="5"/>
      <c r="B42" s="5"/>
      <c r="C42" s="5"/>
      <c r="D42" s="5"/>
      <c r="E42" s="5"/>
      <c r="F42" s="5"/>
      <c r="G42" s="5"/>
    </row>
    <row r="43" spans="1:7">
      <c r="A43" s="5"/>
      <c r="B43" s="5"/>
      <c r="C43" s="5"/>
      <c r="D43" s="5"/>
      <c r="E43" s="5"/>
      <c r="F43" s="5"/>
      <c r="G43" s="5"/>
    </row>
    <row r="44" spans="1:7">
      <c r="A44" s="5"/>
      <c r="B44" s="5"/>
      <c r="C44" s="5"/>
      <c r="D44" s="5"/>
      <c r="E44" s="5"/>
      <c r="F44" s="5"/>
      <c r="G44" s="5"/>
    </row>
    <row r="45" spans="1:7">
      <c r="A45" s="5"/>
      <c r="B45" s="5"/>
      <c r="C45" s="5"/>
      <c r="D45" s="5"/>
      <c r="E45" s="5"/>
      <c r="F45" s="5"/>
      <c r="G45" s="5"/>
    </row>
    <row r="46" spans="1:7">
      <c r="A46" s="5"/>
      <c r="B46" s="5"/>
      <c r="C46" s="5"/>
      <c r="D46" s="5"/>
      <c r="E46" s="5"/>
      <c r="F46" s="5"/>
      <c r="G46" s="5"/>
    </row>
    <row r="47" spans="1:7">
      <c r="A47" s="5"/>
      <c r="B47" s="5"/>
      <c r="C47" s="5"/>
      <c r="D47" s="5"/>
      <c r="E47" s="5"/>
      <c r="F47" s="5"/>
      <c r="G47" s="5"/>
    </row>
    <row r="48" spans="1:7">
      <c r="A48" s="5"/>
      <c r="B48" s="5"/>
      <c r="C48" s="5"/>
      <c r="D48" s="5"/>
      <c r="E48" s="5"/>
      <c r="F48" s="5"/>
      <c r="G48" s="5"/>
    </row>
    <row r="49" spans="1:7">
      <c r="A49" s="5"/>
      <c r="B49" s="5"/>
      <c r="C49" s="5"/>
      <c r="D49" s="5"/>
      <c r="E49" s="5"/>
      <c r="F49" s="5"/>
      <c r="G49" s="5"/>
    </row>
    <row r="50" spans="1:7">
      <c r="A50" s="5"/>
      <c r="B50" s="5"/>
      <c r="C50" s="5"/>
      <c r="D50" s="5"/>
      <c r="E50" s="5"/>
      <c r="F50" s="5"/>
      <c r="G50" s="5"/>
    </row>
  </sheetData>
  <dataValidations count="1">
    <dataValidation type="list" allowBlank="1" showInputMessage="1" showErrorMessage="1" sqref="F5:F50" xr:uid="{E193D819-E0BD-418A-A17D-6828BB20AF70}">
      <formula1>$L$2:$L$4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E1D64-B6FE-4955-B011-559683A6C407}">
  <dimension ref="A1:L55"/>
  <sheetViews>
    <sheetView workbookViewId="0">
      <selection activeCell="C19" sqref="C19"/>
    </sheetView>
  </sheetViews>
  <sheetFormatPr defaultColWidth="9.140625" defaultRowHeight="12" customHeight="1"/>
  <cols>
    <col min="1" max="1" width="24.7109375" style="23" customWidth="1"/>
    <col min="2" max="2" width="22.42578125" style="23" customWidth="1"/>
    <col min="3" max="6" width="15.7109375" style="23" customWidth="1"/>
    <col min="7" max="7" width="49.28515625" style="23" customWidth="1"/>
    <col min="8" max="16384" width="9.140625" style="23"/>
  </cols>
  <sheetData>
    <row r="1" spans="1:12">
      <c r="A1" s="22" t="s">
        <v>48</v>
      </c>
    </row>
    <row r="2" spans="1:12">
      <c r="A2" s="24" t="s">
        <v>40</v>
      </c>
    </row>
    <row r="3" spans="1:12">
      <c r="A3" s="24"/>
    </row>
    <row r="4" spans="1:12">
      <c r="A4" s="25" t="s">
        <v>49</v>
      </c>
      <c r="B4" s="26"/>
      <c r="C4" s="23" t="s">
        <v>50</v>
      </c>
    </row>
    <row r="5" spans="1:12">
      <c r="A5" s="25" t="s">
        <v>51</v>
      </c>
      <c r="B5" s="27"/>
      <c r="C5" s="23" t="s">
        <v>52</v>
      </c>
    </row>
    <row r="6" spans="1:12">
      <c r="A6" s="25" t="s">
        <v>53</v>
      </c>
      <c r="B6" s="32">
        <f>B4*B5/100</f>
        <v>0</v>
      </c>
      <c r="C6" s="23" t="s">
        <v>50</v>
      </c>
    </row>
    <row r="7" spans="1:12">
      <c r="A7" s="24"/>
    </row>
    <row r="8" spans="1:12">
      <c r="A8" s="24"/>
    </row>
    <row r="9" spans="1:12" s="30" customFormat="1" ht="36">
      <c r="A9" s="28" t="s">
        <v>54</v>
      </c>
      <c r="B9" s="29" t="s">
        <v>42</v>
      </c>
      <c r="C9" s="29" t="s">
        <v>43</v>
      </c>
      <c r="D9" s="29" t="s">
        <v>44</v>
      </c>
      <c r="E9" s="28" t="s">
        <v>45</v>
      </c>
      <c r="F9" s="28" t="s">
        <v>46</v>
      </c>
      <c r="G9" s="28" t="s">
        <v>47</v>
      </c>
      <c r="L9" s="23"/>
    </row>
    <row r="10" spans="1:12">
      <c r="A10" s="31"/>
      <c r="B10" s="31"/>
      <c r="C10" s="31"/>
      <c r="D10" s="31"/>
      <c r="E10" s="31"/>
      <c r="F10" s="31"/>
      <c r="G10" s="31"/>
    </row>
    <row r="11" spans="1:12">
      <c r="A11" s="31"/>
      <c r="B11" s="31"/>
      <c r="C11" s="31"/>
      <c r="D11" s="31"/>
      <c r="E11" s="31"/>
      <c r="F11" s="31"/>
      <c r="G11" s="31"/>
    </row>
    <row r="12" spans="1:12">
      <c r="A12" s="31"/>
      <c r="B12" s="31"/>
      <c r="C12" s="31"/>
      <c r="D12" s="31"/>
      <c r="E12" s="31"/>
      <c r="F12" s="31"/>
      <c r="G12" s="31"/>
    </row>
    <row r="13" spans="1:12">
      <c r="A13" s="31"/>
      <c r="B13" s="31"/>
      <c r="C13" s="31"/>
      <c r="D13" s="31"/>
      <c r="E13" s="31"/>
      <c r="F13" s="31"/>
      <c r="G13" s="31"/>
    </row>
    <row r="14" spans="1:12">
      <c r="A14" s="31"/>
      <c r="B14" s="31"/>
      <c r="C14" s="31"/>
      <c r="D14" s="31"/>
      <c r="E14" s="31"/>
      <c r="F14" s="31"/>
      <c r="G14" s="31"/>
    </row>
    <row r="15" spans="1:12">
      <c r="A15" s="31"/>
      <c r="B15" s="31"/>
      <c r="C15" s="31"/>
      <c r="D15" s="31"/>
      <c r="E15" s="31"/>
      <c r="F15" s="31"/>
      <c r="G15" s="31"/>
    </row>
    <row r="16" spans="1:12">
      <c r="A16" s="31"/>
      <c r="B16" s="31"/>
      <c r="C16" s="31"/>
      <c r="D16" s="31"/>
      <c r="E16" s="31"/>
      <c r="F16" s="31"/>
      <c r="G16" s="31"/>
    </row>
    <row r="17" spans="1:7">
      <c r="A17" s="31"/>
      <c r="B17" s="31"/>
      <c r="C17" s="31"/>
      <c r="D17" s="31"/>
      <c r="E17" s="31"/>
      <c r="F17" s="31"/>
      <c r="G17" s="31"/>
    </row>
    <row r="18" spans="1:7">
      <c r="A18" s="31"/>
      <c r="B18" s="31"/>
      <c r="C18" s="31"/>
      <c r="D18" s="31"/>
      <c r="E18" s="31"/>
      <c r="F18" s="31"/>
      <c r="G18" s="31"/>
    </row>
    <row r="19" spans="1:7">
      <c r="A19" s="31"/>
      <c r="B19" s="31"/>
      <c r="C19" s="31"/>
      <c r="D19" s="31"/>
      <c r="E19" s="31"/>
      <c r="F19" s="31"/>
      <c r="G19" s="31"/>
    </row>
    <row r="20" spans="1:7">
      <c r="A20" s="31"/>
      <c r="B20" s="31"/>
      <c r="C20" s="31"/>
      <c r="D20" s="31"/>
      <c r="E20" s="31"/>
      <c r="F20" s="31"/>
      <c r="G20" s="31"/>
    </row>
    <row r="21" spans="1:7">
      <c r="A21" s="31"/>
      <c r="B21" s="31"/>
      <c r="C21" s="31"/>
      <c r="D21" s="31"/>
      <c r="E21" s="31"/>
      <c r="F21" s="31"/>
      <c r="G21" s="31"/>
    </row>
    <row r="22" spans="1:7">
      <c r="A22" s="31"/>
      <c r="B22" s="31"/>
      <c r="C22" s="31"/>
      <c r="D22" s="31"/>
      <c r="E22" s="31"/>
      <c r="F22" s="31"/>
      <c r="G22" s="31"/>
    </row>
    <row r="23" spans="1:7">
      <c r="A23" s="31"/>
      <c r="B23" s="31"/>
      <c r="C23" s="31"/>
      <c r="D23" s="31"/>
      <c r="E23" s="31"/>
      <c r="F23" s="31"/>
      <c r="G23" s="31"/>
    </row>
    <row r="24" spans="1:7">
      <c r="A24" s="31"/>
      <c r="B24" s="31"/>
      <c r="C24" s="31"/>
      <c r="D24" s="31"/>
      <c r="E24" s="31"/>
      <c r="F24" s="31"/>
      <c r="G24" s="31"/>
    </row>
    <row r="25" spans="1:7">
      <c r="A25" s="31"/>
      <c r="B25" s="31"/>
      <c r="C25" s="31"/>
      <c r="D25" s="31"/>
      <c r="E25" s="31"/>
      <c r="F25" s="31"/>
      <c r="G25" s="31"/>
    </row>
    <row r="26" spans="1:7">
      <c r="A26" s="31"/>
      <c r="B26" s="31"/>
      <c r="C26" s="31"/>
      <c r="D26" s="31"/>
      <c r="E26" s="31"/>
      <c r="F26" s="31"/>
      <c r="G26" s="31"/>
    </row>
    <row r="27" spans="1:7">
      <c r="A27" s="31"/>
      <c r="B27" s="31"/>
      <c r="C27" s="31"/>
      <c r="D27" s="31"/>
      <c r="E27" s="31"/>
      <c r="F27" s="31"/>
      <c r="G27" s="31"/>
    </row>
    <row r="28" spans="1:7">
      <c r="A28" s="31"/>
      <c r="B28" s="31"/>
      <c r="C28" s="31"/>
      <c r="D28" s="31"/>
      <c r="E28" s="31"/>
      <c r="F28" s="31"/>
      <c r="G28" s="31"/>
    </row>
    <row r="29" spans="1:7">
      <c r="A29" s="31"/>
      <c r="B29" s="31"/>
      <c r="C29" s="31"/>
      <c r="D29" s="31"/>
      <c r="E29" s="31"/>
      <c r="F29" s="31"/>
      <c r="G29" s="31"/>
    </row>
    <row r="30" spans="1:7">
      <c r="A30" s="31"/>
      <c r="B30" s="31"/>
      <c r="C30" s="31"/>
      <c r="D30" s="31"/>
      <c r="E30" s="31"/>
      <c r="F30" s="31"/>
      <c r="G30" s="31"/>
    </row>
    <row r="31" spans="1:7">
      <c r="A31" s="31"/>
      <c r="B31" s="31"/>
      <c r="C31" s="31"/>
      <c r="D31" s="31"/>
      <c r="E31" s="31"/>
      <c r="F31" s="31"/>
      <c r="G31" s="31"/>
    </row>
    <row r="32" spans="1:7">
      <c r="A32" s="31"/>
      <c r="B32" s="31"/>
      <c r="C32" s="31"/>
      <c r="D32" s="31"/>
      <c r="E32" s="31"/>
      <c r="F32" s="31"/>
      <c r="G32" s="31"/>
    </row>
    <row r="33" spans="1:7">
      <c r="A33" s="31"/>
      <c r="B33" s="31"/>
      <c r="C33" s="31"/>
      <c r="D33" s="31"/>
      <c r="E33" s="31"/>
      <c r="F33" s="31"/>
      <c r="G33" s="31"/>
    </row>
    <row r="34" spans="1:7">
      <c r="A34" s="31"/>
      <c r="B34" s="31"/>
      <c r="C34" s="31"/>
      <c r="D34" s="31"/>
      <c r="E34" s="31"/>
      <c r="F34" s="31"/>
      <c r="G34" s="31"/>
    </row>
    <row r="35" spans="1:7">
      <c r="A35" s="31"/>
      <c r="B35" s="31"/>
      <c r="C35" s="31"/>
      <c r="D35" s="31"/>
      <c r="E35" s="31"/>
      <c r="F35" s="31"/>
      <c r="G35" s="31"/>
    </row>
    <row r="36" spans="1:7">
      <c r="A36" s="31"/>
      <c r="B36" s="31"/>
      <c r="C36" s="31"/>
      <c r="D36" s="31"/>
      <c r="E36" s="31"/>
      <c r="F36" s="31"/>
      <c r="G36" s="31"/>
    </row>
    <row r="37" spans="1:7">
      <c r="A37" s="31"/>
      <c r="B37" s="31"/>
      <c r="C37" s="31"/>
      <c r="D37" s="31"/>
      <c r="E37" s="31"/>
      <c r="F37" s="31"/>
      <c r="G37" s="31"/>
    </row>
    <row r="38" spans="1:7">
      <c r="A38" s="31"/>
      <c r="B38" s="31"/>
      <c r="C38" s="31"/>
      <c r="D38" s="31"/>
      <c r="E38" s="31"/>
      <c r="F38" s="31"/>
      <c r="G38" s="31"/>
    </row>
    <row r="39" spans="1:7">
      <c r="A39" s="31"/>
      <c r="B39" s="31"/>
      <c r="C39" s="31"/>
      <c r="D39" s="31"/>
      <c r="E39" s="31"/>
      <c r="F39" s="31"/>
      <c r="G39" s="31"/>
    </row>
    <row r="40" spans="1:7">
      <c r="A40" s="31"/>
      <c r="B40" s="31"/>
      <c r="C40" s="31"/>
      <c r="D40" s="31"/>
      <c r="E40" s="31"/>
      <c r="F40" s="31"/>
      <c r="G40" s="31"/>
    </row>
    <row r="41" spans="1:7">
      <c r="A41" s="31"/>
      <c r="B41" s="31"/>
      <c r="C41" s="31"/>
      <c r="D41" s="31"/>
      <c r="E41" s="31"/>
      <c r="F41" s="31"/>
      <c r="G41" s="31"/>
    </row>
    <row r="42" spans="1:7">
      <c r="A42" s="31"/>
      <c r="B42" s="31"/>
      <c r="C42" s="31"/>
      <c r="D42" s="31"/>
      <c r="E42" s="31"/>
      <c r="F42" s="31"/>
      <c r="G42" s="31"/>
    </row>
    <row r="43" spans="1:7">
      <c r="A43" s="31"/>
      <c r="B43" s="31"/>
      <c r="C43" s="31"/>
      <c r="D43" s="31"/>
      <c r="E43" s="31"/>
      <c r="F43" s="31"/>
      <c r="G43" s="31"/>
    </row>
    <row r="44" spans="1:7">
      <c r="A44" s="31"/>
      <c r="B44" s="31"/>
      <c r="C44" s="31"/>
      <c r="D44" s="31"/>
      <c r="E44" s="31"/>
      <c r="F44" s="31"/>
      <c r="G44" s="31"/>
    </row>
    <row r="45" spans="1:7">
      <c r="A45" s="31"/>
      <c r="B45" s="31"/>
      <c r="C45" s="31"/>
      <c r="D45" s="31"/>
      <c r="E45" s="31"/>
      <c r="F45" s="31"/>
      <c r="G45" s="31"/>
    </row>
    <row r="46" spans="1:7">
      <c r="A46" s="31"/>
      <c r="B46" s="31"/>
      <c r="C46" s="31"/>
      <c r="D46" s="31"/>
      <c r="E46" s="31"/>
      <c r="F46" s="31"/>
      <c r="G46" s="31"/>
    </row>
    <row r="47" spans="1:7">
      <c r="A47" s="31"/>
      <c r="B47" s="31"/>
      <c r="C47" s="31"/>
      <c r="D47" s="31"/>
      <c r="E47" s="31"/>
      <c r="F47" s="31"/>
      <c r="G47" s="31"/>
    </row>
    <row r="48" spans="1:7">
      <c r="A48" s="31"/>
      <c r="B48" s="31"/>
      <c r="C48" s="31"/>
      <c r="D48" s="31"/>
      <c r="E48" s="31"/>
      <c r="F48" s="31"/>
      <c r="G48" s="31"/>
    </row>
    <row r="49" spans="1:7">
      <c r="A49" s="31"/>
      <c r="B49" s="31"/>
      <c r="C49" s="31"/>
      <c r="D49" s="31"/>
      <c r="E49" s="31"/>
      <c r="F49" s="31"/>
      <c r="G49" s="31"/>
    </row>
    <row r="50" spans="1:7">
      <c r="A50" s="31"/>
      <c r="B50" s="31"/>
      <c r="C50" s="31"/>
      <c r="D50" s="31"/>
      <c r="E50" s="31"/>
      <c r="F50" s="31"/>
      <c r="G50" s="31"/>
    </row>
    <row r="51" spans="1:7">
      <c r="A51" s="31"/>
      <c r="B51" s="31"/>
      <c r="C51" s="31"/>
      <c r="D51" s="31"/>
      <c r="E51" s="31"/>
      <c r="F51" s="31"/>
      <c r="G51" s="31"/>
    </row>
    <row r="52" spans="1:7">
      <c r="A52" s="31"/>
      <c r="B52" s="31"/>
      <c r="C52" s="31"/>
      <c r="D52" s="31"/>
      <c r="E52" s="31"/>
      <c r="F52" s="31"/>
      <c r="G52" s="31"/>
    </row>
    <row r="53" spans="1:7">
      <c r="A53" s="31"/>
      <c r="B53" s="31"/>
      <c r="C53" s="31"/>
      <c r="D53" s="31"/>
      <c r="E53" s="31"/>
      <c r="F53" s="31"/>
      <c r="G53" s="31"/>
    </row>
    <row r="54" spans="1:7">
      <c r="A54" s="31"/>
      <c r="B54" s="31"/>
      <c r="C54" s="31"/>
      <c r="D54" s="31"/>
      <c r="E54" s="31"/>
      <c r="F54" s="31"/>
      <c r="G54" s="31"/>
    </row>
    <row r="55" spans="1:7">
      <c r="A55" s="31"/>
      <c r="B55" s="31"/>
      <c r="C55" s="31"/>
      <c r="D55" s="31"/>
      <c r="E55" s="31"/>
      <c r="F55" s="31"/>
      <c r="G55" s="31"/>
    </row>
  </sheetData>
  <sheetProtection sheet="1" objects="1" scenarios="1" selectLockedCells="1"/>
  <dataValidations count="1">
    <dataValidation type="list" allowBlank="1" showInputMessage="1" showErrorMessage="1" sqref="F10:F55" xr:uid="{98C9CF2A-1524-4510-A2C1-81B42A1A4905}">
      <formula1>$L$2:$L$9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DEDFE67CE9B646ACC7ED08C23868CA" ma:contentTypeVersion="6" ma:contentTypeDescription="Create a new document." ma:contentTypeScope="" ma:versionID="3a883ea62339f4aa988347a6a7e79eae">
  <xsd:schema xmlns:xsd="http://www.w3.org/2001/XMLSchema" xmlns:xs="http://www.w3.org/2001/XMLSchema" xmlns:p="http://schemas.microsoft.com/office/2006/metadata/properties" xmlns:ns2="d0bd2c15-1ad9-4ccc-b621-02baff8a7f0a" targetNamespace="http://schemas.microsoft.com/office/2006/metadata/properties" ma:root="true" ma:fieldsID="2fc57f1cee69fa2caa98e2c4d783fa3a" ns2:_="">
    <xsd:import namespace="d0bd2c15-1ad9-4ccc-b621-02baff8a7f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Status" minOccurs="0"/>
                <xsd:element ref="ns2:MediaServiceSearchProperties" minOccurs="0"/>
                <xsd:element ref="ns2:Submittedb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bd2c15-1ad9-4ccc-b621-02baff8a7f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Status" ma:index="11" nillable="true" ma:displayName="Status" ma:format="Dropdown" ma:internalName="Status">
      <xsd:simpleType>
        <xsd:restriction base="dms:Choice">
          <xsd:enumeration value="Completed"/>
          <xsd:enumeration value="Pending"/>
          <xsd:enumeration value="Returned-too large of file"/>
        </xsd:restriction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Submittedby" ma:index="13" nillable="true" ma:displayName="Submitted by" ma:format="Dropdown" ma:list="UserInfo" ma:SharePointGroup="0" ma:internalName="Submittedby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0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d0bd2c15-1ad9-4ccc-b621-02baff8a7f0a">Pending</Status>
    <Submittedby xmlns="d0bd2c15-1ad9-4ccc-b621-02baff8a7f0a">
      <UserInfo>
        <DisplayName/>
        <AccountId xsi:nil="true"/>
        <AccountType/>
      </UserInfo>
    </Submittedby>
  </documentManagement>
</p:properties>
</file>

<file path=customXml/itemProps1.xml><?xml version="1.0" encoding="utf-8"?>
<ds:datastoreItem xmlns:ds="http://schemas.openxmlformats.org/officeDocument/2006/customXml" ds:itemID="{FD7E0A1F-0D10-4B54-A8AC-6C555596CF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bd2c15-1ad9-4ccc-b621-02baff8a7f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89692B7-4D56-4292-BB52-BB87024B39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CE2CA62-22C7-41AC-9AE0-B3D59AFEB154}">
  <ds:schemaRefs>
    <ds:schemaRef ds:uri="http://purl.org/dc/dcmitype/"/>
    <ds:schemaRef ds:uri="4450dd8a-8d7b-4f1f-ac2e-366399a45b84"/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a815bfff-3767-44f8-9cd4-3064dfd1a703"/>
    <ds:schemaRef ds:uri="http://schemas.microsoft.com/office/2006/metadata/properties"/>
    <ds:schemaRef ds:uri="http://purl.org/dc/terms/"/>
    <ds:schemaRef ds:uri="d0bd2c15-1ad9-4ccc-b621-02baff8a7f0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Tree Replacement Tool</vt:lpstr>
      <vt:lpstr>Regulated Tree Inventory</vt:lpstr>
      <vt:lpstr>Off-site Inventory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Spooner</dc:creator>
  <cp:keywords/>
  <dc:description/>
  <cp:lastModifiedBy>Rurey, Loretta</cp:lastModifiedBy>
  <cp:revision/>
  <dcterms:created xsi:type="dcterms:W3CDTF">2023-08-31T20:09:19Z</dcterms:created>
  <dcterms:modified xsi:type="dcterms:W3CDTF">2025-01-21T19:25:45Z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0x0101000ADEDFE67CE9B646ACC7ED08C23868CA</vt:lpwstr>
  </property>
  <property fmtid="{D5CDD505-2E9C-101B-9397-08002B2CF9AE}" pid="3" name="MediaServiceImageTags">
    <vt:lpwstr/>
  </property>
</Properties>
</file>